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YE Summary" sheetId="1" r:id="rId1"/>
  </sheets>
  <calcPr calcId="125725"/>
</workbook>
</file>

<file path=xl/calcChain.xml><?xml version="1.0" encoding="utf-8"?>
<calcChain xmlns="http://schemas.openxmlformats.org/spreadsheetml/2006/main">
  <c r="E8" i="1"/>
  <c r="B19"/>
  <c r="B25" s="1"/>
  <c r="E19"/>
  <c r="E25" s="1"/>
</calcChain>
</file>

<file path=xl/sharedStrings.xml><?xml version="1.0" encoding="utf-8"?>
<sst xmlns="http://schemas.openxmlformats.org/spreadsheetml/2006/main" count="40" uniqueCount="33">
  <si>
    <t>RECEIPTS</t>
  </si>
  <si>
    <t>£</t>
  </si>
  <si>
    <t>PAYMENTS</t>
  </si>
  <si>
    <t>Precept</t>
  </si>
  <si>
    <t>Clerk's Salary</t>
  </si>
  <si>
    <t>NCAPTC &amp; NRCC Subscriptions</t>
  </si>
  <si>
    <t>Office Expenses</t>
  </si>
  <si>
    <t>Recycling</t>
  </si>
  <si>
    <t>Grass Cutting</t>
  </si>
  <si>
    <t>Allotments</t>
  </si>
  <si>
    <t>HMRC</t>
  </si>
  <si>
    <t>Interest</t>
  </si>
  <si>
    <t>Hall Hire</t>
  </si>
  <si>
    <t>Allotment Rents</t>
  </si>
  <si>
    <t>Audit Fees</t>
  </si>
  <si>
    <t>VAT Refund</t>
  </si>
  <si>
    <t>NCAPTC &amp; NRCC Subscriptions &amp; Training</t>
  </si>
  <si>
    <t>Defibrillator</t>
  </si>
  <si>
    <t>Insurance</t>
  </si>
  <si>
    <t>Miscellaneous</t>
  </si>
  <si>
    <t>Fuel Allotment Charity</t>
  </si>
  <si>
    <t>HMRC/VAT</t>
  </si>
  <si>
    <t>Poppy Wreath</t>
  </si>
  <si>
    <t>TOTAL RECEIPTS</t>
  </si>
  <si>
    <t>TOTAL PAYMENTS</t>
  </si>
  <si>
    <t>Current Account</t>
  </si>
  <si>
    <t>Deposit Account</t>
  </si>
  <si>
    <t>TOTAL</t>
  </si>
  <si>
    <t>Donations</t>
  </si>
  <si>
    <t>Totals b/f as at 1st April 2019:</t>
  </si>
  <si>
    <t>Totals c/f as at 31st March 2020:</t>
  </si>
  <si>
    <t>Council Tax Support Grant</t>
  </si>
  <si>
    <t>Concurrent Function: Parks &amp; Open Spaces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</si>
</sst>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0" fillId="0" borderId="0" xfId="0" applyNumberFormat="1" applyFill="1"/>
    <xf numFmtId="4" fontId="3" fillId="0" borderId="0" xfId="1" applyNumberFormat="1"/>
    <xf numFmtId="4" fontId="3" fillId="0" borderId="0" xfId="1" applyNumberFormat="1" applyFill="1"/>
    <xf numFmtId="4" fontId="1" fillId="0" borderId="0" xfId="0" applyNumberFormat="1" applyFont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Layout" zoomScaleNormal="100" workbookViewId="0">
      <selection activeCell="A7" sqref="A7:B15"/>
    </sheetView>
  </sheetViews>
  <sheetFormatPr defaultRowHeight="15"/>
  <cols>
    <col min="1" max="1" width="36" customWidth="1"/>
    <col min="2" max="2" width="9.140625" style="4"/>
    <col min="3" max="3" width="5.140625" customWidth="1"/>
    <col min="4" max="4" width="38" bestFit="1" customWidth="1"/>
    <col min="5" max="5" width="9.140625" style="4"/>
    <col min="7" max="7" width="24.140625" bestFit="1" customWidth="1"/>
  </cols>
  <sheetData>
    <row r="2" spans="1:9" s="3" customFormat="1">
      <c r="A2" s="1" t="s">
        <v>0</v>
      </c>
      <c r="B2" s="2" t="s">
        <v>1</v>
      </c>
      <c r="D2" s="1" t="s">
        <v>2</v>
      </c>
      <c r="E2" s="2" t="s">
        <v>1</v>
      </c>
    </row>
    <row r="4" spans="1:9">
      <c r="A4" t="s">
        <v>3</v>
      </c>
      <c r="B4" s="4">
        <v>3935</v>
      </c>
      <c r="D4" t="s">
        <v>4</v>
      </c>
      <c r="E4" s="5">
        <v>2391.0100000000002</v>
      </c>
    </row>
    <row r="5" spans="1:9">
      <c r="A5" t="s">
        <v>31</v>
      </c>
      <c r="B5" s="4">
        <v>341</v>
      </c>
      <c r="D5" t="s">
        <v>6</v>
      </c>
      <c r="E5" s="5">
        <v>398.74</v>
      </c>
      <c r="G5" s="6"/>
      <c r="H5" s="6"/>
      <c r="I5" s="7"/>
    </row>
    <row r="6" spans="1:9">
      <c r="A6" t="s">
        <v>32</v>
      </c>
      <c r="B6" s="4">
        <v>4411</v>
      </c>
      <c r="D6" t="s">
        <v>8</v>
      </c>
      <c r="E6" s="5">
        <v>3712.56</v>
      </c>
      <c r="G6" s="6"/>
      <c r="H6" s="6"/>
      <c r="I6" s="7"/>
    </row>
    <row r="7" spans="1:9">
      <c r="A7" t="s">
        <v>5</v>
      </c>
      <c r="B7" s="5"/>
      <c r="D7" t="s">
        <v>9</v>
      </c>
      <c r="E7" s="5">
        <v>1376.95</v>
      </c>
      <c r="G7" s="6"/>
      <c r="H7" s="6"/>
      <c r="I7" s="7"/>
    </row>
    <row r="8" spans="1:9">
      <c r="A8" t="s">
        <v>7</v>
      </c>
      <c r="B8" s="4">
        <v>324.72000000000003</v>
      </c>
      <c r="D8" t="s">
        <v>7</v>
      </c>
      <c r="E8" s="5">
        <f>455.7-375</f>
        <v>80.699999999999989</v>
      </c>
      <c r="G8" s="6"/>
      <c r="H8" s="6"/>
      <c r="I8" s="7"/>
    </row>
    <row r="9" spans="1:9">
      <c r="A9" t="s">
        <v>8</v>
      </c>
      <c r="D9" t="s">
        <v>12</v>
      </c>
      <c r="E9" s="5">
        <v>275</v>
      </c>
      <c r="G9" s="6"/>
      <c r="H9" s="6"/>
      <c r="I9" s="7"/>
    </row>
    <row r="10" spans="1:9">
      <c r="A10" t="s">
        <v>10</v>
      </c>
      <c r="D10" t="s">
        <v>14</v>
      </c>
      <c r="E10" s="5">
        <v>35</v>
      </c>
      <c r="G10" s="6"/>
      <c r="H10" s="6"/>
      <c r="I10" s="7"/>
    </row>
    <row r="11" spans="1:9">
      <c r="A11" t="s">
        <v>11</v>
      </c>
      <c r="B11" s="5">
        <v>16.27</v>
      </c>
      <c r="D11" t="s">
        <v>16</v>
      </c>
      <c r="E11" s="5">
        <v>255.44</v>
      </c>
      <c r="G11" s="6"/>
      <c r="H11" s="6"/>
      <c r="I11" s="7"/>
    </row>
    <row r="12" spans="1:9">
      <c r="A12" t="s">
        <v>13</v>
      </c>
      <c r="B12" s="4">
        <v>622.69000000000005</v>
      </c>
      <c r="D12" t="s">
        <v>18</v>
      </c>
      <c r="E12" s="5">
        <v>302.85000000000002</v>
      </c>
      <c r="G12" s="6"/>
      <c r="H12" s="6"/>
      <c r="I12" s="7"/>
    </row>
    <row r="13" spans="1:9">
      <c r="A13" t="s">
        <v>15</v>
      </c>
      <c r="B13" s="4">
        <v>732.18</v>
      </c>
      <c r="D13" t="s">
        <v>20</v>
      </c>
      <c r="E13" s="5">
        <v>375</v>
      </c>
      <c r="G13" s="6"/>
      <c r="H13" s="6"/>
      <c r="I13" s="7"/>
    </row>
    <row r="14" spans="1:9">
      <c r="A14" t="s">
        <v>17</v>
      </c>
      <c r="D14" t="s">
        <v>21</v>
      </c>
      <c r="E14" s="5">
        <v>814.77</v>
      </c>
      <c r="G14" s="6"/>
      <c r="H14" s="6"/>
      <c r="I14" s="7"/>
    </row>
    <row r="15" spans="1:9">
      <c r="A15" t="s">
        <v>19</v>
      </c>
      <c r="B15" s="4">
        <v>490</v>
      </c>
      <c r="D15" t="s">
        <v>22</v>
      </c>
      <c r="E15" s="5">
        <v>17.5</v>
      </c>
      <c r="G15" s="6"/>
      <c r="H15" s="6"/>
      <c r="I15" s="7"/>
    </row>
    <row r="16" spans="1:9">
      <c r="D16" t="s">
        <v>28</v>
      </c>
      <c r="E16" s="5">
        <v>100</v>
      </c>
      <c r="G16" s="6"/>
      <c r="H16" s="6"/>
      <c r="I16" s="7"/>
    </row>
    <row r="17" spans="1:9">
      <c r="D17" t="s">
        <v>17</v>
      </c>
      <c r="E17" s="5">
        <v>81</v>
      </c>
      <c r="G17" s="6"/>
      <c r="H17" s="6"/>
      <c r="I17" s="7"/>
    </row>
    <row r="18" spans="1:9">
      <c r="G18" s="6"/>
      <c r="H18" s="6"/>
      <c r="I18" s="7"/>
    </row>
    <row r="19" spans="1:9" s="3" customFormat="1">
      <c r="A19" s="3" t="s">
        <v>23</v>
      </c>
      <c r="B19" s="8">
        <f>SUM(B4:B18)</f>
        <v>10872.86</v>
      </c>
      <c r="D19" s="3" t="s">
        <v>24</v>
      </c>
      <c r="E19" s="8">
        <f>SUM(E4:E18)</f>
        <v>10216.52</v>
      </c>
      <c r="F19" s="8"/>
    </row>
    <row r="21" spans="1:9">
      <c r="A21" t="s">
        <v>29</v>
      </c>
      <c r="D21" t="s">
        <v>30</v>
      </c>
    </row>
    <row r="22" spans="1:9">
      <c r="A22" t="s">
        <v>25</v>
      </c>
      <c r="B22" s="4">
        <v>610.46</v>
      </c>
      <c r="D22" t="s">
        <v>25</v>
      </c>
      <c r="E22" s="4">
        <v>1250.53</v>
      </c>
    </row>
    <row r="23" spans="1:9">
      <c r="A23" t="s">
        <v>26</v>
      </c>
      <c r="B23" s="4">
        <v>8807.33</v>
      </c>
      <c r="D23" t="s">
        <v>26</v>
      </c>
      <c r="E23" s="4">
        <v>8823.6</v>
      </c>
    </row>
    <row r="25" spans="1:9" s="3" customFormat="1">
      <c r="A25" s="3" t="s">
        <v>27</v>
      </c>
      <c r="B25" s="8">
        <f>SUM(B19:B24)</f>
        <v>20290.650000000001</v>
      </c>
      <c r="D25" s="3" t="s">
        <v>27</v>
      </c>
      <c r="E25" s="8">
        <f>SUM(E19:E24)</f>
        <v>20290.650000000001</v>
      </c>
      <c r="F25" s="8"/>
    </row>
  </sheetData>
  <printOptions horizontalCentered="1"/>
  <pageMargins left="0.59375" right="0.53125" top="1.3958333333333299" bottom="0.75" header="0.64583333333333304" footer="0.3"/>
  <pageSetup paperSize="9" orientation="landscape" r:id="rId1"/>
  <headerFooter>
    <oddHeader>&amp;C&amp;"-,Bold"&amp;12SUMMARY OF REPPS with BASTWICK PARISH COUNCIL ACCOUNTS
Year Ending 31st March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cp:lastPrinted>2020-03-26T12:59:21Z</cp:lastPrinted>
  <dcterms:created xsi:type="dcterms:W3CDTF">2018-05-11T15:03:23Z</dcterms:created>
  <dcterms:modified xsi:type="dcterms:W3CDTF">2020-03-26T12:59:22Z</dcterms:modified>
</cp:coreProperties>
</file>